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งานส่วนกลาง\การคัดเลือกบุคคลดีเด่น\งานบุคคลดีเด่น 68\คณะอนุฯบุคคลดีเด่น\เวียนแจ้งหน่วยงาน\"/>
    </mc:Choice>
  </mc:AlternateContent>
  <xr:revisionPtr revIDLastSave="0" documentId="13_ncr:1_{350AC295-C897-4E1E-B1EA-9D462FB2F937}" xr6:coauthVersionLast="47" xr6:coauthVersionMax="47" xr10:uidLastSave="{00000000-0000-0000-0000-000000000000}"/>
  <bookViews>
    <workbookView xWindow="-110" yWindow="-110" windowWidth="25820" windowHeight="13900" xr2:uid="{00000000-000D-0000-FFFF-FFFF00000000}"/>
  </bookViews>
  <sheets>
    <sheet name="บัญชีสรุป" sheetId="15" r:id="rId1"/>
    <sheet name="กลุ่มที่ 1" sheetId="5" r:id="rId2"/>
    <sheet name="กลุ่มที่ 2" sheetId="11" r:id="rId3"/>
    <sheet name="กลุ่มที่ 3" sheetId="12" r:id="rId4"/>
    <sheet name="กลุ่มที่ 4" sheetId="14" r:id="rId5"/>
    <sheet name="กลุ่มที่ 5" sheetId="13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8" i="13" l="1"/>
  <c r="V8" i="13" s="1"/>
  <c r="U7" i="13"/>
  <c r="V7" i="13" s="1"/>
  <c r="U7" i="14"/>
  <c r="V7" i="14" s="1"/>
  <c r="U8" i="12"/>
  <c r="V8" i="12" s="1"/>
  <c r="U9" i="12"/>
  <c r="V9" i="12" s="1"/>
  <c r="U10" i="12"/>
  <c r="V10" i="12" s="1"/>
  <c r="U7" i="12"/>
  <c r="V7" i="12" s="1"/>
  <c r="U7" i="11"/>
  <c r="V7" i="11" s="1"/>
</calcChain>
</file>

<file path=xl/sharedStrings.xml><?xml version="1.0" encoding="utf-8"?>
<sst xmlns="http://schemas.openxmlformats.org/spreadsheetml/2006/main" count="225" uniqueCount="81">
  <si>
    <t>ลำดับ</t>
  </si>
  <si>
    <t>ที่</t>
  </si>
  <si>
    <t>ชื่อ - สกุล</t>
  </si>
  <si>
    <t>คะแนนรวม</t>
  </si>
  <si>
    <t>คะแนนเฉลี่ย</t>
  </si>
  <si>
    <t>ลำดับที่ได้</t>
  </si>
  <si>
    <t>หมายเหตุ</t>
  </si>
  <si>
    <t>จำนวนกรรมการ</t>
  </si>
  <si>
    <t xml:space="preserve">    ............../........................./.................</t>
  </si>
  <si>
    <t xml:space="preserve"> - กลุ่มที่ ๕ กลุ่มลูกจ้างประจำ</t>
  </si>
  <si>
    <t xml:space="preserve"> - กลุ่มที่ ๖ กลุ่มลูกจ้างชั่วคราว</t>
  </si>
  <si>
    <t xml:space="preserve"> - กลุ่มที่ ๔ กลุ่มพนักงานราชการ</t>
  </si>
  <si>
    <t>(ผ่าน / ไม่ผ่าน)</t>
  </si>
  <si>
    <r>
      <t xml:space="preserve">หมายเหตุ   </t>
    </r>
    <r>
      <rPr>
        <sz val="16"/>
        <color theme="1"/>
        <rFont val="Wingdings"/>
        <charset val="2"/>
      </rPr>
      <t></t>
    </r>
    <r>
      <rPr>
        <sz val="16"/>
        <color theme="1"/>
        <rFont val="TH SarabunIT๙"/>
        <family val="2"/>
      </rPr>
      <t xml:space="preserve">  "กลุ่มที่......" ให้ทุกหน่วยงานพิมพ์ชื่อกลุ่มแยกตามกลุ่มที่จะประเมินฯ ดังนี้</t>
    </r>
  </si>
  <si>
    <r>
      <rPr>
        <sz val="16"/>
        <color theme="1"/>
        <rFont val="Wingdings"/>
        <charset val="2"/>
      </rPr>
      <t></t>
    </r>
    <r>
      <rPr>
        <sz val="16"/>
        <color theme="1"/>
        <rFont val="TH SarabunIT๙"/>
        <family val="2"/>
      </rPr>
      <t xml:space="preserve"> ผู้ที่จะถือว่าผ่านเกณฑ์การตัดสินจะต้องได้คะแนนรวมกันไม่ต่ำกว่าร้อยละ ๘๐ กรณีได้คะแนนรวมเท่ากัน ให้พิจารณานำผลคะแนนรวมของการครองตน ครองคน </t>
    </r>
  </si>
  <si>
    <t>และครองงานของกรรมการแต่ละคนมารวมกันและหารด้วยจำนวนกรรมการทั้งหมด ผู้ใดได้คะแนนรวมมากกว่าจะอยู่ในลำดับที่สูงกว่า หากยังได้คะแนนรวมเท่ากันอีกให้นำผล</t>
  </si>
  <si>
    <t>คะแนนผลงานดีเด่นของกรรมการแต่ละคนมารวมกันและหารด้วยจำนวนกรรมการทั้งหมด ผู้ใดได้คะแนนผลงานดีเด่นมากกว่าจะอยู่ในลำดับที่สูงกว่า</t>
  </si>
  <si>
    <r>
      <rPr>
        <sz val="16"/>
        <color theme="1"/>
        <rFont val="Wingdings"/>
        <charset val="2"/>
      </rPr>
      <t></t>
    </r>
    <r>
      <rPr>
        <sz val="16"/>
        <color theme="1"/>
        <rFont val="TH SarabunIT๙"/>
        <family val="2"/>
      </rPr>
      <t xml:space="preserve"> กรณีกรอกคะแนนผิดให้ทำเครื่องหมายกากบาท (X) ทับคะแนนที่ผิดและกรอกคะแนนที่ถูกต้อง พร้อมให้ผู้กรอกคะแนนลงชื่อกำกับทุกที่ที่กรอกคะแนนผิด</t>
    </r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</si>
  <si>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</si>
  <si>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</si>
  <si>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</si>
  <si>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</si>
  <si>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</si>
  <si>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</si>
  <si>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</si>
  <si>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</si>
  <si>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</si>
  <si>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</si>
  <si>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</si>
  <si>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</si>
  <si>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</si>
  <si>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</si>
  <si>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</si>
  <si>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</si>
  <si>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 xml:space="preserve">นายถาวร  อ่อนละออ </t>
  </si>
  <si>
    <t>บัญชีสรุปคะแนนการคัดเลือกข้าราชการฯ เพื่อรับรางวัลบุคคลดีเด่น ประจำปี 2560</t>
  </si>
  <si>
    <t>- กลุ่มที่ ๑ กลุ่มผู้บริหาร</t>
  </si>
  <si>
    <t>- กลุ่มที่ ๒ กลุ่มบุคลากรสายวิชาการ</t>
  </si>
  <si>
    <t>- กลุ่มที่ ๓ กลุ่มบุคลากรสายสนับสนุน</t>
  </si>
  <si>
    <t>ผศ.ดร.รัตนพล  มงคลรัตนาสิทธิ์</t>
  </si>
  <si>
    <t>กลุ่มที่ 2  กลุ่มบุคลากรสายวิชาการ</t>
  </si>
  <si>
    <t>นางสาววิไล  สุทธิจิตรทิวา</t>
  </si>
  <si>
    <t>นางลาวัลย์  สายสุวรรณ</t>
  </si>
  <si>
    <t>นางสาวเจนจิรา  บ.ป.สูงเนิน</t>
  </si>
  <si>
    <t>17</t>
  </si>
  <si>
    <t>กลุ่มที่ 3  กลุ่มบุคลากรสายสนับสนุน</t>
  </si>
  <si>
    <t>กลุ่มที่ 5  กลุ่มลูกจ้างประจำ</t>
  </si>
  <si>
    <t>นายสายชล  รุ่งโรจน์</t>
  </si>
  <si>
    <t>นางสาวสุรดา  อัศวชุณห์</t>
  </si>
  <si>
    <t>นางสาวศิราภรณ์  โรจนธนภัทร์</t>
  </si>
  <si>
    <t xml:space="preserve">         (นางนงลักษณ์  ทองนาค)</t>
  </si>
  <si>
    <t>บุคลากรชำนาญการพิเศษ  รักษาราชการแทน</t>
  </si>
  <si>
    <t xml:space="preserve">       ผู้อำนวยการกองบริหารงานบุคคล</t>
  </si>
  <si>
    <t>......................................................... เลขานุการคณะอนุกรรมการฯ</t>
  </si>
  <si>
    <t>.......................................................... เลขานุการคณะอนุกรรมการฯ</t>
  </si>
  <si>
    <t>........................................................ เลขานุการคณะอนุกรรมการฯ</t>
  </si>
  <si>
    <t>กลุ่มที่ 6  กลุ่มลูกจ้างชั่วคราว</t>
  </si>
  <si>
    <t>เพื่อรับรางวัลบุคคลดีเด่น ประจำปี 2561</t>
  </si>
  <si>
    <t>กลุ่มที่ ...........................................</t>
  </si>
  <si>
    <t>………………………......ลงชื่อเลขานุการคณะอนุกรรมการ</t>
  </si>
  <si>
    <t>(....................................)</t>
  </si>
  <si>
    <t>ผู้กรอกและทานคะแนน</t>
  </si>
  <si>
    <t>......../.............../...........</t>
  </si>
  <si>
    <t xml:space="preserve">บัญชีสรุปคะแนนการคัดเลือกข้าราชการพลเรือนในสถาบันอุดมศึกษา พนักงานมหาวิทยาลัย พนักงานราชการ ลูกจ้างประจำ และลูกจ้างชั่วคราว </t>
  </si>
  <si>
    <t>เอกสารหมายเลข 5</t>
  </si>
  <si>
    <t>…..</t>
  </si>
  <si>
    <t>….</t>
  </si>
  <si>
    <t>หน่วยงาน.............................................................</t>
  </si>
  <si>
    <t>ครองงาน และการปฏิบัติตามมาตรฐานจริยธรรมของผู้ที่ได้คะแนนรวมเฉลี่ยเท่ากัน หากผู้ใดได้คะแนนรวมเฉลี่ยมากกว่าให้อยู่ในลำดับที่สูงกว่า หากยังได้คะแนนรวมเฉลี่ยเท่ากันอีก</t>
  </si>
  <si>
    <t xml:space="preserve">ให้พิจารณาผลคะแนนผลงานดีเด่น ผู้ใดได้คะแนนผลงานดีเด่นมากกว่าให้อยู่ในลำดับที่สูงกว่า หากยังได้คะแนนรวมเฉลี่ยเท่ากันอีกให้นับคะแนนเสียงข้างมากของคณะกรรมการคัดเลือก </t>
  </si>
  <si>
    <t xml:space="preserve">และให้ถือว่าผลการพิจารณาของคณะกรรมการคัดเลือกบุคคลดีเด่นดังกล่าวเป็นที่สิ้นสุด  </t>
  </si>
  <si>
    <t>- กลุ่มที่ 3 กลุ่มบุคลากรสายวิชาการ (ศาสตราจารย์ รองศาสตราจารย์ ผู้ช่วยศาสตราจารย์)</t>
  </si>
  <si>
    <t>- กลุ่มที่ 4 กลุ่มบุคลากรสายวิชาการ (อาจารย์)</t>
  </si>
  <si>
    <t xml:space="preserve">- กลุ่มที่ 5 กลุ่มบุคลากรสายสนับสนุน (ตำแหน่งวิชาชีพเฉพาะ หรือเชี่ยวชาญเฉพาะ ได้แก่ ระดับชำนาญการพิเศษ ชำนาญการ </t>
  </si>
  <si>
    <t xml:space="preserve">             ตำแหน่งประเภททั่วไป ได้แก่ ตำแหน่งระดับชำนาญงานพิเศษ ชำนาญงาน)</t>
  </si>
  <si>
    <t>- กลุ่มที่ 6 กลุ่มบุคลากรสายสนับสนุน (ปฏิบัติการ)</t>
  </si>
  <si>
    <t>- กลุ่มที่ 7 กลุ่มพนักงานราชการและลูกจ้างประจำ สายสนับสนุน</t>
  </si>
  <si>
    <t>- กลุ่มที่ 8 กลุ่มลูกจ้างชั่วคราว สายสนับสนุน</t>
  </si>
  <si>
    <t>บัญชีสรุปคะแนนการคัดเลือกฯ เพื่อรับรางวัลบุคคลดีเด่น ประจำปี 2568</t>
  </si>
  <si>
    <t>- กลุ่มที่ ๑ กลุ่มผู้บริหาร (คณบดี ผู้อำนวยการวิทยาลัยการบริหารแห่งรัฐ ผู้อำนวยการสำนักงานอธิการบดี ผู้อำนวยการสถาบัน/สำนัก</t>
  </si>
  <si>
    <t>- กลุ่มที่ 2 กลุ่มผู้บริหาร (- ผู้อำนวยการกอง/สำนักงานตรวจสอบภายใน หัวหน้าสำนักงานคณบดี/วิทยาลัยการบริหารแห่งรัฐ หัวหน้าสำนักงานผู้อำนวยการสถาบัน/สำนัก)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</si>
</sst>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6"/>
      <color theme="1"/>
      <name val="Angsana New"/>
      <family val="1"/>
    </font>
    <font>
      <sz val="16"/>
      <color theme="1"/>
      <name val="TH SarabunPSK"/>
      <family val="2"/>
    </font>
    <font>
      <sz val="16"/>
      <name val="Angsana New"/>
      <family val="1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6"/>
      <name val="TH SarabunIT๙"/>
      <family val="2"/>
    </font>
    <font>
      <sz val="16"/>
      <color theme="1"/>
      <name val="Wingdings"/>
      <charset val="2"/>
    </font>
    <font>
      <b/>
      <sz val="16"/>
      <name val="TH SarabunIT๙"/>
      <family val="2"/>
    </font>
    <font>
      <b/>
      <sz val="14"/>
      <color theme="1"/>
      <name val="TH SarabunIT๙"/>
      <family val="2"/>
    </font>
    <font>
      <b/>
      <sz val="12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1" fillId="0" borderId="0" xfId="0" applyNumberFormat="1" applyFont="1"/>
    <xf numFmtId="49" fontId="2" fillId="0" borderId="0" xfId="0" applyNumberFormat="1" applyFont="1"/>
    <xf numFmtId="49" fontId="3" fillId="0" borderId="0" xfId="0" applyNumberFormat="1" applyFont="1"/>
    <xf numFmtId="49" fontId="4" fillId="0" borderId="0" xfId="0" applyNumberFormat="1" applyFont="1"/>
    <xf numFmtId="49" fontId="4" fillId="0" borderId="0" xfId="0" applyNumberFormat="1" applyFont="1" applyAlignment="1">
      <alignment horizontal="center"/>
    </xf>
    <xf numFmtId="49" fontId="4" fillId="0" borderId="8" xfId="0" applyNumberFormat="1" applyFont="1" applyBorder="1"/>
    <xf numFmtId="49" fontId="5" fillId="0" borderId="0" xfId="0" applyNumberFormat="1" applyFont="1"/>
    <xf numFmtId="49" fontId="6" fillId="0" borderId="0" xfId="0" applyNumberFormat="1" applyFont="1"/>
    <xf numFmtId="49" fontId="4" fillId="0" borderId="7" xfId="0" applyNumberFormat="1" applyFont="1" applyBorder="1"/>
    <xf numFmtId="49" fontId="4" fillId="0" borderId="0" xfId="0" applyNumberFormat="1" applyFont="1" applyAlignment="1">
      <alignment vertical="center"/>
    </xf>
    <xf numFmtId="49" fontId="1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center"/>
    </xf>
    <xf numFmtId="49" fontId="9" fillId="0" borderId="2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49" fontId="10" fillId="0" borderId="11" xfId="0" applyNumberFormat="1" applyFont="1" applyBorder="1" applyAlignment="1">
      <alignment horizontal="center" vertical="center"/>
    </xf>
    <xf numFmtId="49" fontId="10" fillId="0" borderId="12" xfId="0" applyNumberFormat="1" applyFont="1" applyBorder="1" applyAlignment="1">
      <alignment horizontal="center" vertical="center"/>
    </xf>
    <xf numFmtId="49" fontId="9" fillId="0" borderId="11" xfId="0" applyNumberFormat="1" applyFont="1" applyBorder="1" applyAlignment="1">
      <alignment horizontal="center" vertical="center"/>
    </xf>
    <xf numFmtId="49" fontId="9" fillId="0" borderId="12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3" fontId="4" fillId="0" borderId="8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4" fillId="0" borderId="8" xfId="0" applyFont="1" applyBorder="1"/>
    <xf numFmtId="49" fontId="9" fillId="0" borderId="15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0" fontId="9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7" xfId="0" applyFont="1" applyBorder="1"/>
    <xf numFmtId="0" fontId="4" fillId="0" borderId="7" xfId="0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49" fontId="9" fillId="0" borderId="10" xfId="0" applyNumberFormat="1" applyFont="1" applyBorder="1" applyAlignment="1">
      <alignment horizontal="center" vertical="center"/>
    </xf>
    <xf numFmtId="49" fontId="9" fillId="0" borderId="16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/>
    </xf>
    <xf numFmtId="49" fontId="5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/>
    </xf>
    <xf numFmtId="49" fontId="9" fillId="0" borderId="6" xfId="0" applyNumberFormat="1" applyFont="1" applyBorder="1" applyAlignment="1">
      <alignment horizontal="center"/>
    </xf>
    <xf numFmtId="49" fontId="9" fillId="0" borderId="9" xfId="0" applyNumberFormat="1" applyFont="1" applyBorder="1" applyAlignment="1">
      <alignment horizontal="center" vertical="center"/>
    </xf>
    <xf numFmtId="49" fontId="9" fillId="0" borderId="10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393700</xdr:colOff>
      <xdr:row>0</xdr:row>
      <xdr:rowOff>0</xdr:rowOff>
    </xdr:from>
    <xdr:ext cx="1239250" cy="324191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642350" y="0"/>
          <a:ext cx="1239250" cy="32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th-TH" sz="1600">
              <a:latin typeface="TH SarabunIT๙" panose="020B0500040200020003" pitchFamily="34" charset="-34"/>
              <a:cs typeface="TH SarabunIT๙" panose="020B0500040200020003" pitchFamily="34" charset="-34"/>
            </a:rPr>
            <a:t>เอกสารหมายเลข</a:t>
          </a:r>
          <a:r>
            <a:rPr lang="th-TH" sz="1600" baseline="0">
              <a:latin typeface="TH SarabunIT๙" panose="020B0500040200020003" pitchFamily="34" charset="-34"/>
              <a:cs typeface="TH SarabunIT๙" panose="020B0500040200020003" pitchFamily="34" charset="-34"/>
            </a:rPr>
            <a:t> 7</a:t>
          </a:r>
          <a:endParaRPr lang="th-TH" sz="1600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9"/>
  <sheetViews>
    <sheetView tabSelected="1" view="pageLayout" zoomScaleNormal="110" workbookViewId="0">
      <selection activeCell="C9" sqref="C9"/>
    </sheetView>
  </sheetViews>
  <sheetFormatPr defaultColWidth="9" defaultRowHeight="22.5" customHeight="1" x14ac:dyDescent="0.7"/>
  <cols>
    <col min="1" max="1" width="4" style="1" customWidth="1"/>
    <col min="2" max="2" width="5.26953125" style="1" customWidth="1"/>
    <col min="3" max="3" width="32.1796875" style="1" customWidth="1"/>
    <col min="4" max="12" width="6" style="1" customWidth="1"/>
    <col min="13" max="13" width="9.7265625" style="1" customWidth="1"/>
    <col min="14" max="14" width="10.7265625" style="1" customWidth="1"/>
    <col min="15" max="15" width="9.26953125" style="1" customWidth="1"/>
    <col min="16" max="16" width="13.90625" style="1" customWidth="1"/>
    <col min="17" max="17" width="13.7265625" style="1" customWidth="1"/>
    <col min="18" max="16384" width="9" style="1"/>
  </cols>
  <sheetData>
    <row r="1" spans="1:17" s="4" customFormat="1" ht="22.5" customHeight="1" x14ac:dyDescent="0.45">
      <c r="B1" s="54" t="s">
        <v>78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</row>
    <row r="2" spans="1:17" s="4" customFormat="1" ht="22.5" customHeight="1" x14ac:dyDescent="0.45">
      <c r="B2" s="55" t="s">
        <v>67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7" s="4" customFormat="1" ht="22.5" customHeight="1" x14ac:dyDescent="0.45">
      <c r="B3" s="54" t="s">
        <v>58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</row>
    <row r="4" spans="1:17" ht="22.5" customHeight="1" x14ac:dyDescent="0.7">
      <c r="A4" s="4"/>
      <c r="B4" s="14" t="s">
        <v>0</v>
      </c>
      <c r="C4" s="56" t="s">
        <v>2</v>
      </c>
      <c r="D4" s="58" t="s">
        <v>7</v>
      </c>
      <c r="E4" s="59"/>
      <c r="F4" s="59"/>
      <c r="G4" s="59"/>
      <c r="H4" s="59"/>
      <c r="I4" s="59"/>
      <c r="J4" s="59"/>
      <c r="K4" s="59"/>
      <c r="L4" s="59"/>
      <c r="M4" s="60" t="s">
        <v>3</v>
      </c>
      <c r="N4" s="60" t="s">
        <v>4</v>
      </c>
      <c r="O4" s="60" t="s">
        <v>5</v>
      </c>
      <c r="P4" s="19" t="s">
        <v>6</v>
      </c>
      <c r="Q4" s="5"/>
    </row>
    <row r="5" spans="1:17" ht="22.5" customHeight="1" x14ac:dyDescent="0.7">
      <c r="A5" s="4"/>
      <c r="B5" s="21" t="s">
        <v>1</v>
      </c>
      <c r="C5" s="57"/>
      <c r="D5" s="14" t="s">
        <v>18</v>
      </c>
      <c r="E5" s="14" t="s">
        <v>19</v>
      </c>
      <c r="F5" s="14" t="s">
        <v>20</v>
      </c>
      <c r="G5" s="14" t="s">
        <v>21</v>
      </c>
      <c r="H5" s="14" t="s">
        <v>22</v>
      </c>
      <c r="I5" s="14" t="s">
        <v>66</v>
      </c>
      <c r="J5" s="14" t="s">
        <v>66</v>
      </c>
      <c r="K5" s="14" t="s">
        <v>65</v>
      </c>
      <c r="L5" s="14" t="s">
        <v>66</v>
      </c>
      <c r="M5" s="61"/>
      <c r="N5" s="61"/>
      <c r="O5" s="61"/>
      <c r="P5" s="20" t="s">
        <v>12</v>
      </c>
      <c r="Q5" s="5"/>
    </row>
    <row r="6" spans="1:17" ht="22.5" customHeight="1" x14ac:dyDescent="0.7">
      <c r="A6" s="4"/>
      <c r="B6" s="52"/>
      <c r="C6" s="48"/>
      <c r="D6" s="14"/>
      <c r="E6" s="14"/>
      <c r="F6" s="14"/>
      <c r="G6" s="14"/>
      <c r="H6" s="14"/>
      <c r="I6" s="14"/>
      <c r="J6" s="14"/>
      <c r="K6" s="14"/>
      <c r="L6" s="14"/>
      <c r="M6" s="49"/>
      <c r="N6" s="50"/>
      <c r="O6" s="49"/>
      <c r="P6" s="51"/>
      <c r="Q6" s="5"/>
    </row>
    <row r="7" spans="1:17" ht="22.5" customHeight="1" x14ac:dyDescent="0.7">
      <c r="A7" s="4"/>
      <c r="B7" s="52"/>
      <c r="C7" s="48"/>
      <c r="D7" s="14"/>
      <c r="E7" s="14"/>
      <c r="F7" s="14"/>
      <c r="G7" s="14"/>
      <c r="H7" s="14"/>
      <c r="I7" s="14"/>
      <c r="J7" s="14"/>
      <c r="K7" s="14"/>
      <c r="L7" s="14"/>
      <c r="M7" s="49"/>
      <c r="N7" s="50"/>
      <c r="O7" s="49"/>
      <c r="P7" s="51"/>
      <c r="Q7" s="5"/>
    </row>
    <row r="8" spans="1:17" ht="22.5" customHeight="1" x14ac:dyDescent="0.7">
      <c r="A8" s="4"/>
      <c r="B8" s="52"/>
      <c r="C8" s="48"/>
      <c r="D8" s="14"/>
      <c r="E8" s="14"/>
      <c r="F8" s="14"/>
      <c r="G8" s="14"/>
      <c r="H8" s="14"/>
      <c r="I8" s="14"/>
      <c r="J8" s="14"/>
      <c r="K8" s="14"/>
      <c r="L8" s="14"/>
      <c r="M8" s="49"/>
      <c r="N8" s="50"/>
      <c r="O8" s="49"/>
      <c r="P8" s="51"/>
      <c r="Q8" s="5"/>
    </row>
    <row r="9" spans="1:17" s="24" customFormat="1" ht="22.5" customHeight="1" x14ac:dyDescent="0.35">
      <c r="A9" s="23"/>
      <c r="B9" s="15"/>
      <c r="C9" s="16"/>
      <c r="D9" s="29"/>
      <c r="E9" s="29"/>
      <c r="F9" s="29"/>
      <c r="G9" s="29"/>
      <c r="H9" s="29"/>
      <c r="I9" s="29"/>
      <c r="J9" s="29"/>
      <c r="K9" s="29"/>
      <c r="L9" s="29"/>
      <c r="M9" s="28"/>
      <c r="N9" s="45"/>
      <c r="O9" s="26"/>
      <c r="P9" s="44"/>
      <c r="Q9" s="23"/>
    </row>
    <row r="10" spans="1:17" s="4" customFormat="1" ht="22.5" customHeight="1" x14ac:dyDescent="0.45">
      <c r="M10" s="4" t="s">
        <v>59</v>
      </c>
    </row>
    <row r="11" spans="1:17" s="4" customFormat="1" ht="22.5" customHeight="1" x14ac:dyDescent="0.45">
      <c r="M11" s="4" t="s">
        <v>60</v>
      </c>
    </row>
    <row r="12" spans="1:17" s="4" customFormat="1" ht="22.5" customHeight="1" x14ac:dyDescent="0.45">
      <c r="M12" s="4" t="s">
        <v>61</v>
      </c>
    </row>
    <row r="13" spans="1:17" s="4" customFormat="1" ht="22.5" customHeight="1" x14ac:dyDescent="0.45">
      <c r="M13" s="4" t="s">
        <v>62</v>
      </c>
    </row>
    <row r="14" spans="1:17" ht="20.25" customHeight="1" x14ac:dyDescent="0.7">
      <c r="A14" s="53" t="s">
        <v>13</v>
      </c>
      <c r="B14" s="7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1:17" ht="20.25" customHeight="1" x14ac:dyDescent="0.7">
      <c r="A15" s="4"/>
      <c r="B15" s="7"/>
      <c r="C15" s="4" t="s">
        <v>79</v>
      </c>
      <c r="D15" s="10"/>
      <c r="E15" s="10"/>
      <c r="F15" s="4"/>
      <c r="G15" s="4"/>
      <c r="H15" s="4"/>
      <c r="I15" s="4"/>
      <c r="J15" s="4"/>
      <c r="K15" s="4"/>
      <c r="L15" s="4"/>
      <c r="N15" s="4"/>
      <c r="O15" s="4"/>
      <c r="P15" s="4"/>
      <c r="Q15" s="4"/>
    </row>
    <row r="16" spans="1:17" ht="20.25" customHeight="1" x14ac:dyDescent="0.7">
      <c r="A16" s="4"/>
      <c r="B16" s="4"/>
      <c r="C16" s="4" t="s">
        <v>80</v>
      </c>
      <c r="D16" s="10"/>
      <c r="E16" s="10"/>
      <c r="F16" s="4"/>
      <c r="G16" s="4"/>
      <c r="H16" s="4"/>
      <c r="I16" s="4"/>
      <c r="J16" s="4"/>
      <c r="K16" s="4"/>
      <c r="L16" s="4"/>
      <c r="N16" s="4"/>
      <c r="O16" s="4"/>
      <c r="P16" s="4"/>
      <c r="Q16" s="4"/>
    </row>
    <row r="17" spans="1:17" ht="20.25" customHeight="1" x14ac:dyDescent="0.7">
      <c r="A17" s="4"/>
      <c r="B17" s="4"/>
      <c r="C17" s="4" t="s">
        <v>71</v>
      </c>
      <c r="D17" s="10"/>
      <c r="E17" s="10"/>
      <c r="F17" s="4"/>
      <c r="G17" s="4"/>
      <c r="H17" s="4"/>
      <c r="I17" s="4"/>
      <c r="J17" s="4"/>
      <c r="K17" s="4"/>
      <c r="L17" s="4"/>
      <c r="N17" s="4"/>
      <c r="O17" s="4"/>
      <c r="P17" s="4"/>
      <c r="Q17" s="4"/>
    </row>
    <row r="18" spans="1:17" ht="20.25" customHeight="1" x14ac:dyDescent="0.7">
      <c r="A18" s="4"/>
      <c r="B18" s="4"/>
      <c r="C18" s="4" t="s">
        <v>72</v>
      </c>
      <c r="D18" s="10"/>
      <c r="E18" s="10"/>
      <c r="F18" s="4"/>
      <c r="G18" s="4"/>
      <c r="H18" s="4"/>
      <c r="I18" s="4"/>
      <c r="J18" s="4"/>
      <c r="K18" s="4"/>
      <c r="L18" s="4"/>
      <c r="N18" s="4"/>
      <c r="O18" s="4"/>
      <c r="P18" s="4"/>
      <c r="Q18" s="4"/>
    </row>
    <row r="19" spans="1:17" ht="20.25" customHeight="1" x14ac:dyDescent="0.7">
      <c r="A19" s="4"/>
      <c r="B19" s="4"/>
      <c r="C19" s="4" t="s">
        <v>73</v>
      </c>
      <c r="D19" s="10"/>
      <c r="E19" s="10"/>
      <c r="F19" s="4"/>
      <c r="G19" s="4"/>
      <c r="H19" s="4"/>
      <c r="I19" s="4"/>
      <c r="J19" s="4"/>
      <c r="K19" s="4"/>
      <c r="L19" s="4"/>
      <c r="N19" s="4"/>
      <c r="O19" s="4"/>
      <c r="P19" s="4"/>
      <c r="Q19" s="4"/>
    </row>
    <row r="20" spans="1:17" ht="20.25" customHeight="1" x14ac:dyDescent="0.7">
      <c r="A20" s="4"/>
      <c r="B20" s="4"/>
      <c r="C20" s="4" t="s">
        <v>74</v>
      </c>
      <c r="D20" s="10"/>
      <c r="E20" s="10"/>
      <c r="F20" s="4"/>
      <c r="G20" s="4"/>
      <c r="H20" s="4"/>
      <c r="I20" s="4"/>
      <c r="J20" s="4"/>
      <c r="K20" s="4"/>
      <c r="L20" s="4"/>
      <c r="N20" s="4"/>
      <c r="O20" s="4"/>
      <c r="P20" s="4"/>
      <c r="Q20" s="4"/>
    </row>
    <row r="21" spans="1:17" ht="20.25" customHeight="1" x14ac:dyDescent="0.7">
      <c r="A21" s="4"/>
      <c r="B21" s="4"/>
      <c r="C21" s="4" t="s">
        <v>75</v>
      </c>
      <c r="D21" s="10"/>
      <c r="E21" s="10"/>
      <c r="F21" s="4"/>
      <c r="G21" s="4"/>
      <c r="H21" s="4"/>
      <c r="I21" s="4"/>
      <c r="J21" s="4"/>
      <c r="K21" s="4"/>
      <c r="L21" s="4"/>
      <c r="N21" s="4"/>
      <c r="O21" s="4"/>
      <c r="P21" s="4"/>
      <c r="Q21" s="4"/>
    </row>
    <row r="22" spans="1:17" ht="20.25" customHeight="1" x14ac:dyDescent="0.7">
      <c r="A22" s="4"/>
      <c r="B22" s="4"/>
      <c r="C22" s="4" t="s">
        <v>76</v>
      </c>
      <c r="D22" s="10"/>
      <c r="E22" s="10"/>
      <c r="F22" s="4"/>
      <c r="G22" s="4"/>
      <c r="H22" s="4"/>
      <c r="I22" s="4"/>
      <c r="J22" s="4"/>
      <c r="K22" s="4"/>
      <c r="L22" s="4"/>
      <c r="N22" s="4"/>
      <c r="O22" s="4"/>
      <c r="P22" s="4"/>
      <c r="Q22" s="4"/>
    </row>
    <row r="23" spans="1:17" s="11" customFormat="1" ht="20.25" customHeight="1" x14ac:dyDescent="0.45">
      <c r="A23" s="10"/>
      <c r="B23" s="10"/>
      <c r="C23" s="4" t="s">
        <v>77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</row>
    <row r="24" spans="1:17" s="11" customFormat="1" ht="20.25" customHeight="1" x14ac:dyDescent="0.35">
      <c r="A24" s="12" t="s">
        <v>68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0"/>
    </row>
    <row r="25" spans="1:17" s="11" customFormat="1" ht="20.25" customHeight="1" x14ac:dyDescent="0.35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0"/>
    </row>
    <row r="26" spans="1:17" s="11" customFormat="1" ht="20.25" customHeight="1" x14ac:dyDescent="0.35">
      <c r="A26" s="10" t="s">
        <v>70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</row>
    <row r="27" spans="1:17" s="11" customFormat="1" ht="20.25" customHeight="1" x14ac:dyDescent="0.35">
      <c r="A27" s="10"/>
      <c r="B27" s="10"/>
      <c r="C27" s="10" t="s">
        <v>17</v>
      </c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</row>
    <row r="28" spans="1:17" ht="22.5" customHeight="1" x14ac:dyDescent="0.7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ht="22.5" customHeight="1" x14ac:dyDescent="0.7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</sheetData>
  <mergeCells count="8">
    <mergeCell ref="B1:P1"/>
    <mergeCell ref="B2:P2"/>
    <mergeCell ref="B3:P3"/>
    <mergeCell ref="C4:C5"/>
    <mergeCell ref="D4:L4"/>
    <mergeCell ref="M4:M5"/>
    <mergeCell ref="N4:N5"/>
    <mergeCell ref="O4:O5"/>
  </mergeCells>
  <printOptions horizontalCentered="1"/>
  <pageMargins left="0" right="0" top="0" bottom="0" header="0" footer="0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26"/>
  <sheetViews>
    <sheetView topLeftCell="A4" zoomScale="110" zoomScaleNormal="110" workbookViewId="0">
      <selection activeCell="C23" sqref="C23"/>
    </sheetView>
  </sheetViews>
  <sheetFormatPr defaultColWidth="9" defaultRowHeight="23.15" customHeight="1" x14ac:dyDescent="0.7"/>
  <cols>
    <col min="1" max="1" width="4" style="1" customWidth="1"/>
    <col min="2" max="2" width="5.26953125" style="1" customWidth="1"/>
    <col min="3" max="3" width="16.26953125" style="1" customWidth="1"/>
    <col min="4" max="20" width="4.08984375" style="1" customWidth="1"/>
    <col min="21" max="21" width="8.36328125" style="1" customWidth="1"/>
    <col min="22" max="22" width="9.36328125" style="1" customWidth="1"/>
    <col min="23" max="23" width="7.36328125" style="1" customWidth="1"/>
    <col min="24" max="24" width="12.90625" style="1" customWidth="1"/>
    <col min="25" max="25" width="12.26953125" style="1" customWidth="1"/>
    <col min="26" max="16384" width="9" style="1"/>
  </cols>
  <sheetData>
    <row r="1" spans="1:25" s="4" customFormat="1" ht="23.15" customHeight="1" x14ac:dyDescent="0.45">
      <c r="B1" s="23"/>
      <c r="W1" s="4" t="s">
        <v>64</v>
      </c>
    </row>
    <row r="2" spans="1:25" s="4" customFormat="1" ht="23.15" customHeight="1" x14ac:dyDescent="0.45">
      <c r="B2" s="23"/>
    </row>
    <row r="3" spans="1:25" s="4" customFormat="1" ht="23.15" customHeight="1" x14ac:dyDescent="0.45">
      <c r="B3" s="55" t="s">
        <v>63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</row>
    <row r="4" spans="1:25" s="4" customFormat="1" ht="23.15" customHeight="1" x14ac:dyDescent="0.45">
      <c r="B4" s="55" t="s">
        <v>57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</row>
    <row r="5" spans="1:25" s="4" customFormat="1" ht="23.25" customHeight="1" x14ac:dyDescent="0.45">
      <c r="B5" s="54" t="s">
        <v>58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</row>
    <row r="6" spans="1:25" ht="23" x14ac:dyDescent="0.7">
      <c r="A6" s="4"/>
      <c r="B6" s="14" t="s">
        <v>0</v>
      </c>
      <c r="C6" s="56" t="s">
        <v>2</v>
      </c>
      <c r="D6" s="58" t="s">
        <v>7</v>
      </c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60" t="s">
        <v>3</v>
      </c>
      <c r="V6" s="60" t="s">
        <v>4</v>
      </c>
      <c r="W6" s="60" t="s">
        <v>5</v>
      </c>
      <c r="X6" s="19" t="s">
        <v>6</v>
      </c>
      <c r="Y6" s="5"/>
    </row>
    <row r="7" spans="1:25" ht="23" x14ac:dyDescent="0.7">
      <c r="A7" s="4"/>
      <c r="B7" s="21" t="s">
        <v>1</v>
      </c>
      <c r="C7" s="57"/>
      <c r="D7" s="14" t="s">
        <v>18</v>
      </c>
      <c r="E7" s="14" t="s">
        <v>19</v>
      </c>
      <c r="F7" s="14" t="s">
        <v>20</v>
      </c>
      <c r="G7" s="14" t="s">
        <v>21</v>
      </c>
      <c r="H7" s="14" t="s">
        <v>22</v>
      </c>
      <c r="I7" s="14" t="s">
        <v>23</v>
      </c>
      <c r="J7" s="14" t="s">
        <v>24</v>
      </c>
      <c r="K7" s="14" t="s">
        <v>25</v>
      </c>
      <c r="L7" s="14" t="s">
        <v>26</v>
      </c>
      <c r="M7" s="14" t="s">
        <v>27</v>
      </c>
      <c r="N7" s="14" t="s">
        <v>28</v>
      </c>
      <c r="O7" s="14" t="s">
        <v>29</v>
      </c>
      <c r="P7" s="14" t="s">
        <v>30</v>
      </c>
      <c r="Q7" s="14" t="s">
        <v>31</v>
      </c>
      <c r="R7" s="14" t="s">
        <v>32</v>
      </c>
      <c r="S7" s="14" t="s">
        <v>33</v>
      </c>
      <c r="T7" s="14" t="s">
        <v>44</v>
      </c>
      <c r="U7" s="61"/>
      <c r="V7" s="61"/>
      <c r="W7" s="61"/>
      <c r="X7" s="20" t="s">
        <v>12</v>
      </c>
      <c r="Y7" s="5"/>
    </row>
    <row r="8" spans="1:25" ht="20.25" customHeight="1" x14ac:dyDescent="0.7">
      <c r="A8" s="4"/>
      <c r="B8" s="52"/>
      <c r="C8" s="48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49"/>
      <c r="V8" s="50"/>
      <c r="W8" s="49"/>
      <c r="X8" s="51"/>
      <c r="Y8" s="5"/>
    </row>
    <row r="9" spans="1:25" ht="20.25" customHeight="1" x14ac:dyDescent="0.7">
      <c r="A9" s="4"/>
      <c r="B9" s="52"/>
      <c r="C9" s="48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49"/>
      <c r="V9" s="50"/>
      <c r="W9" s="49"/>
      <c r="X9" s="51"/>
      <c r="Y9" s="5"/>
    </row>
    <row r="10" spans="1:25" ht="20.25" customHeight="1" x14ac:dyDescent="0.7">
      <c r="A10" s="4"/>
      <c r="B10" s="52"/>
      <c r="C10" s="48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49"/>
      <c r="V10" s="50"/>
      <c r="W10" s="49"/>
      <c r="X10" s="51"/>
      <c r="Y10" s="5"/>
    </row>
    <row r="11" spans="1:25" s="24" customFormat="1" ht="20.25" customHeight="1" x14ac:dyDescent="0.35">
      <c r="A11" s="23"/>
      <c r="B11" s="15"/>
      <c r="C11" s="16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8"/>
      <c r="V11" s="45"/>
      <c r="W11" s="26"/>
      <c r="X11" s="44"/>
      <c r="Y11" s="23"/>
    </row>
    <row r="12" spans="1:25" ht="10.5" customHeight="1" x14ac:dyDescent="0.7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</row>
    <row r="13" spans="1:25" s="4" customFormat="1" ht="20.25" customHeight="1" x14ac:dyDescent="0.45">
      <c r="U13" s="4" t="s">
        <v>59</v>
      </c>
    </row>
    <row r="14" spans="1:25" s="4" customFormat="1" ht="24" customHeight="1" x14ac:dyDescent="0.45">
      <c r="U14" s="4" t="s">
        <v>60</v>
      </c>
    </row>
    <row r="15" spans="1:25" s="4" customFormat="1" ht="20.25" customHeight="1" x14ac:dyDescent="0.45">
      <c r="U15" s="4" t="s">
        <v>61</v>
      </c>
    </row>
    <row r="16" spans="1:25" s="4" customFormat="1" ht="20.25" customHeight="1" x14ac:dyDescent="0.45">
      <c r="U16" s="4" t="s">
        <v>62</v>
      </c>
    </row>
    <row r="17" spans="1:25" ht="23" x14ac:dyDescent="0.7">
      <c r="A17" s="7" t="s">
        <v>13</v>
      </c>
      <c r="B17" s="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spans="1:25" ht="22.5" customHeight="1" x14ac:dyDescent="0.7">
      <c r="A18" s="4"/>
      <c r="B18" s="7"/>
      <c r="C18" s="4" t="s">
        <v>36</v>
      </c>
      <c r="D18" s="4"/>
      <c r="E18" s="4"/>
      <c r="F18" s="4"/>
      <c r="G18" s="4" t="s">
        <v>11</v>
      </c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V18" s="4"/>
      <c r="W18" s="4"/>
      <c r="X18" s="4"/>
      <c r="Y18" s="4"/>
    </row>
    <row r="19" spans="1:25" ht="22.5" customHeight="1" x14ac:dyDescent="0.7">
      <c r="A19" s="4"/>
      <c r="B19" s="4"/>
      <c r="C19" s="4" t="s">
        <v>37</v>
      </c>
      <c r="D19" s="4"/>
      <c r="E19" s="4"/>
      <c r="F19" s="4"/>
      <c r="G19" s="4" t="s">
        <v>9</v>
      </c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V19" s="4"/>
      <c r="W19" s="4"/>
      <c r="X19" s="4"/>
      <c r="Y19" s="4"/>
    </row>
    <row r="20" spans="1:25" ht="22.5" customHeight="1" x14ac:dyDescent="0.7">
      <c r="A20" s="4"/>
      <c r="B20" s="4"/>
      <c r="C20" s="4" t="s">
        <v>38</v>
      </c>
      <c r="D20" s="4"/>
      <c r="E20" s="4"/>
      <c r="F20" s="4"/>
      <c r="G20" s="4" t="s">
        <v>10</v>
      </c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V20" s="4"/>
      <c r="W20" s="4"/>
      <c r="X20" s="4"/>
      <c r="Y20" s="4"/>
    </row>
    <row r="21" spans="1:25" s="11" customFormat="1" ht="22.5" customHeight="1" x14ac:dyDescent="0.35">
      <c r="A21" s="10"/>
      <c r="B21" s="10"/>
      <c r="C21" s="10" t="s">
        <v>14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</row>
    <row r="22" spans="1:25" s="11" customFormat="1" ht="22.5" customHeight="1" x14ac:dyDescent="0.35">
      <c r="A22" s="12" t="s">
        <v>15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0"/>
    </row>
    <row r="23" spans="1:25" s="11" customFormat="1" ht="22.5" customHeight="1" x14ac:dyDescent="0.35">
      <c r="A23" s="10" t="s">
        <v>16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</row>
    <row r="24" spans="1:25" s="11" customFormat="1" ht="22.5" customHeight="1" x14ac:dyDescent="0.35">
      <c r="A24" s="10"/>
      <c r="B24" s="10"/>
      <c r="C24" s="10" t="s">
        <v>17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</row>
    <row r="25" spans="1:25" ht="22.5" customHeight="1" x14ac:dyDescent="0.7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spans="1:25" ht="20.25" customHeight="1" x14ac:dyDescent="0.7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</sheetData>
  <mergeCells count="8">
    <mergeCell ref="B3:X3"/>
    <mergeCell ref="B4:X4"/>
    <mergeCell ref="B5:X5"/>
    <mergeCell ref="D6:T6"/>
    <mergeCell ref="C6:C7"/>
    <mergeCell ref="U6:U7"/>
    <mergeCell ref="V6:V7"/>
    <mergeCell ref="W6:W7"/>
  </mergeCells>
  <printOptions horizontalCentered="1"/>
  <pageMargins left="0" right="0" top="0" bottom="0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24"/>
  <sheetViews>
    <sheetView topLeftCell="A11" zoomScale="120" zoomScaleNormal="120" workbookViewId="0">
      <selection activeCell="E16" sqref="E16:E18"/>
    </sheetView>
  </sheetViews>
  <sheetFormatPr defaultColWidth="9" defaultRowHeight="23.15" customHeight="1" x14ac:dyDescent="0.7"/>
  <cols>
    <col min="1" max="1" width="4" style="1" customWidth="1"/>
    <col min="2" max="2" width="5.26953125" style="1" customWidth="1"/>
    <col min="3" max="3" width="23.36328125" style="1" customWidth="1"/>
    <col min="4" max="4" width="5.36328125" style="1" customWidth="1"/>
    <col min="5" max="20" width="4.08984375" style="1" customWidth="1"/>
    <col min="21" max="21" width="8.36328125" style="1" customWidth="1"/>
    <col min="22" max="22" width="9.36328125" style="1" customWidth="1"/>
    <col min="23" max="23" width="7.36328125" style="1" customWidth="1"/>
    <col min="24" max="24" width="10.08984375" style="1" customWidth="1"/>
    <col min="25" max="25" width="12.26953125" style="1" customWidth="1"/>
    <col min="26" max="16384" width="9" style="1"/>
  </cols>
  <sheetData>
    <row r="1" spans="1:26" ht="14.25" customHeight="1" x14ac:dyDescent="0.7">
      <c r="A1" s="4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3"/>
    </row>
    <row r="2" spans="1:26" ht="20.25" customHeight="1" x14ac:dyDescent="0.7">
      <c r="A2" s="4"/>
      <c r="B2" s="62" t="s">
        <v>35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8"/>
      <c r="Z2" s="3"/>
    </row>
    <row r="3" spans="1:26" ht="20.25" customHeight="1" x14ac:dyDescent="0.7">
      <c r="A3" s="4"/>
      <c r="B3" s="62" t="s">
        <v>40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8"/>
      <c r="Z3" s="3"/>
    </row>
    <row r="4" spans="1:26" ht="10.5" customHeight="1" x14ac:dyDescent="0.7">
      <c r="A4" s="4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8"/>
      <c r="Z4" s="3"/>
    </row>
    <row r="5" spans="1:26" ht="23" x14ac:dyDescent="0.7">
      <c r="A5" s="4"/>
      <c r="B5" s="14" t="s">
        <v>0</v>
      </c>
      <c r="C5" s="56" t="s">
        <v>2</v>
      </c>
      <c r="D5" s="58" t="s">
        <v>7</v>
      </c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31"/>
      <c r="U5" s="60" t="s">
        <v>3</v>
      </c>
      <c r="V5" s="60" t="s">
        <v>4</v>
      </c>
      <c r="W5" s="60" t="s">
        <v>5</v>
      </c>
      <c r="X5" s="17" t="s">
        <v>6</v>
      </c>
      <c r="Y5" s="5"/>
    </row>
    <row r="6" spans="1:26" ht="23" x14ac:dyDescent="0.7">
      <c r="A6" s="4"/>
      <c r="B6" s="21" t="s">
        <v>1</v>
      </c>
      <c r="C6" s="57"/>
      <c r="D6" s="32">
        <v>1</v>
      </c>
      <c r="E6" s="32">
        <v>2</v>
      </c>
      <c r="F6" s="32">
        <v>3</v>
      </c>
      <c r="G6" s="32">
        <v>4</v>
      </c>
      <c r="H6" s="32">
        <v>5</v>
      </c>
      <c r="I6" s="32">
        <v>6</v>
      </c>
      <c r="J6" s="32">
        <v>7</v>
      </c>
      <c r="K6" s="32">
        <v>8</v>
      </c>
      <c r="L6" s="32">
        <v>9</v>
      </c>
      <c r="M6" s="32">
        <v>10</v>
      </c>
      <c r="N6" s="32">
        <v>11</v>
      </c>
      <c r="O6" s="32">
        <v>12</v>
      </c>
      <c r="P6" s="32">
        <v>13</v>
      </c>
      <c r="Q6" s="32">
        <v>14</v>
      </c>
      <c r="R6" s="32">
        <v>15</v>
      </c>
      <c r="S6" s="32">
        <v>16</v>
      </c>
      <c r="T6" s="32">
        <v>17</v>
      </c>
      <c r="U6" s="61"/>
      <c r="V6" s="61"/>
      <c r="W6" s="61"/>
      <c r="X6" s="18" t="s">
        <v>12</v>
      </c>
      <c r="Y6" s="5"/>
    </row>
    <row r="7" spans="1:26" ht="30.75" customHeight="1" x14ac:dyDescent="0.7">
      <c r="A7" s="4"/>
      <c r="B7" s="15" t="s">
        <v>18</v>
      </c>
      <c r="C7" s="15" t="s">
        <v>39</v>
      </c>
      <c r="D7" s="25">
        <v>88</v>
      </c>
      <c r="E7" s="25">
        <v>90</v>
      </c>
      <c r="F7" s="25">
        <v>93</v>
      </c>
      <c r="G7" s="25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5"/>
      <c r="T7" s="27"/>
      <c r="U7" s="26">
        <f>SUM(D7:T7)</f>
        <v>271</v>
      </c>
      <c r="V7" s="45">
        <f>SUM(U7/16)</f>
        <v>16.9375</v>
      </c>
      <c r="W7" s="6"/>
      <c r="X7" s="9"/>
      <c r="Y7" s="4"/>
    </row>
    <row r="8" spans="1:26" ht="14.25" customHeight="1" x14ac:dyDescent="0.7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1:26" ht="20.25" customHeight="1" x14ac:dyDescent="0.7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 t="s">
        <v>55</v>
      </c>
      <c r="S9" s="4"/>
      <c r="T9" s="4"/>
      <c r="V9" s="4"/>
      <c r="W9" s="4"/>
      <c r="X9" s="4"/>
      <c r="Y9" s="4"/>
    </row>
    <row r="10" spans="1:26" ht="24" customHeight="1" x14ac:dyDescent="0.7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 t="s">
        <v>50</v>
      </c>
      <c r="S10" s="4"/>
      <c r="T10" s="4"/>
      <c r="V10" s="4"/>
      <c r="W10" s="4"/>
      <c r="X10" s="4"/>
      <c r="Y10" s="4"/>
    </row>
    <row r="11" spans="1:26" ht="20.25" customHeight="1" x14ac:dyDescent="0.7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 t="s">
        <v>51</v>
      </c>
      <c r="S11" s="4"/>
      <c r="T11" s="4"/>
      <c r="V11" s="4"/>
      <c r="W11" s="4"/>
      <c r="X11" s="4"/>
      <c r="Y11" s="4"/>
    </row>
    <row r="12" spans="1:26" ht="20.25" customHeight="1" x14ac:dyDescent="0.7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 t="s">
        <v>52</v>
      </c>
      <c r="S12" s="4"/>
      <c r="T12" s="4"/>
      <c r="V12" s="4"/>
      <c r="W12" s="4"/>
      <c r="X12" s="4"/>
      <c r="Y12" s="4"/>
    </row>
    <row r="13" spans="1:26" ht="20.25" customHeight="1" x14ac:dyDescent="0.7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 t="s">
        <v>8</v>
      </c>
      <c r="S13" s="4"/>
      <c r="T13" s="4"/>
      <c r="V13" s="4"/>
      <c r="W13" s="4"/>
      <c r="X13" s="4"/>
      <c r="Y13" s="4"/>
    </row>
    <row r="14" spans="1:26" ht="7.5" customHeight="1" x14ac:dyDescent="0.7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</row>
    <row r="15" spans="1:26" ht="23" x14ac:dyDescent="0.7">
      <c r="A15" s="7" t="s">
        <v>13</v>
      </c>
      <c r="B15" s="7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spans="1:26" ht="22.5" customHeight="1" x14ac:dyDescent="0.7">
      <c r="A16" s="4"/>
      <c r="B16" s="7"/>
      <c r="C16" s="4" t="s">
        <v>36</v>
      </c>
      <c r="D16" s="4"/>
      <c r="E16" s="4" t="s">
        <v>11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V16" s="4"/>
      <c r="W16" s="4"/>
      <c r="X16" s="4"/>
      <c r="Y16" s="4"/>
    </row>
    <row r="17" spans="1:25" ht="22.5" customHeight="1" x14ac:dyDescent="0.7">
      <c r="A17" s="4"/>
      <c r="B17" s="4"/>
      <c r="C17" s="4" t="s">
        <v>37</v>
      </c>
      <c r="D17" s="4"/>
      <c r="E17" s="4" t="s">
        <v>9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V17" s="4"/>
      <c r="W17" s="4"/>
      <c r="X17" s="4"/>
      <c r="Y17" s="4"/>
    </row>
    <row r="18" spans="1:25" ht="22.5" customHeight="1" x14ac:dyDescent="0.7">
      <c r="A18" s="4"/>
      <c r="B18" s="4"/>
      <c r="C18" s="4" t="s">
        <v>38</v>
      </c>
      <c r="D18" s="4"/>
      <c r="E18" s="4" t="s">
        <v>10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V18" s="4"/>
      <c r="W18" s="4"/>
      <c r="X18" s="4"/>
      <c r="Y18" s="4"/>
    </row>
    <row r="19" spans="1:25" s="11" customFormat="1" ht="22.5" customHeight="1" x14ac:dyDescent="0.35">
      <c r="A19" s="10"/>
      <c r="B19" s="10"/>
      <c r="C19" s="10" t="s">
        <v>14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</row>
    <row r="20" spans="1:25" s="11" customFormat="1" ht="22.5" customHeight="1" x14ac:dyDescent="0.35">
      <c r="A20" s="12" t="s">
        <v>15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0"/>
    </row>
    <row r="21" spans="1:25" s="11" customFormat="1" ht="22.5" customHeight="1" x14ac:dyDescent="0.35">
      <c r="A21" s="10" t="s">
        <v>16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</row>
    <row r="22" spans="1:25" s="11" customFormat="1" ht="22.5" customHeight="1" x14ac:dyDescent="0.35">
      <c r="A22" s="10"/>
      <c r="B22" s="10"/>
      <c r="C22" s="10" t="s">
        <v>17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</row>
    <row r="23" spans="1:25" ht="22.5" customHeight="1" x14ac:dyDescent="0.7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spans="1:25" ht="20.25" customHeight="1" x14ac:dyDescent="0.7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</sheetData>
  <mergeCells count="7">
    <mergeCell ref="B2:X2"/>
    <mergeCell ref="B3:X3"/>
    <mergeCell ref="C5:C6"/>
    <mergeCell ref="D5:S5"/>
    <mergeCell ref="U5:U6"/>
    <mergeCell ref="V5:V6"/>
    <mergeCell ref="W5:W6"/>
  </mergeCells>
  <printOptions horizontalCentered="1"/>
  <pageMargins left="0" right="0" top="0" bottom="0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27"/>
  <sheetViews>
    <sheetView topLeftCell="A11" zoomScale="120" zoomScaleNormal="120" workbookViewId="0">
      <selection activeCell="F19" sqref="F19:F21"/>
    </sheetView>
  </sheetViews>
  <sheetFormatPr defaultColWidth="9" defaultRowHeight="23.15" customHeight="1" x14ac:dyDescent="0.7"/>
  <cols>
    <col min="1" max="1" width="4" style="1" customWidth="1"/>
    <col min="2" max="2" width="5.26953125" style="1" customWidth="1"/>
    <col min="3" max="3" width="21.6328125" style="1" customWidth="1"/>
    <col min="4" max="20" width="3.36328125" style="1" customWidth="1"/>
    <col min="21" max="21" width="8.36328125" style="1" customWidth="1"/>
    <col min="22" max="22" width="9.36328125" style="1" customWidth="1"/>
    <col min="23" max="23" width="7.36328125" style="1" customWidth="1"/>
    <col min="24" max="24" width="12.90625" style="1" customWidth="1"/>
    <col min="25" max="25" width="12.26953125" style="1" customWidth="1"/>
    <col min="26" max="16384" width="9" style="1"/>
  </cols>
  <sheetData>
    <row r="1" spans="1:26" ht="14.25" customHeight="1" x14ac:dyDescent="0.7">
      <c r="A1" s="4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3"/>
    </row>
    <row r="2" spans="1:26" ht="20.25" customHeight="1" x14ac:dyDescent="0.7">
      <c r="A2" s="4"/>
      <c r="B2" s="62" t="s">
        <v>35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8"/>
      <c r="Z2" s="3"/>
    </row>
    <row r="3" spans="1:26" ht="20.25" customHeight="1" x14ac:dyDescent="0.7">
      <c r="A3" s="4"/>
      <c r="B3" s="62" t="s">
        <v>45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8"/>
      <c r="Z3" s="3"/>
    </row>
    <row r="4" spans="1:26" ht="10.5" customHeight="1" x14ac:dyDescent="0.7">
      <c r="A4" s="4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8"/>
      <c r="Z4" s="3"/>
    </row>
    <row r="5" spans="1:26" ht="23" x14ac:dyDescent="0.7">
      <c r="A5" s="4"/>
      <c r="B5" s="32" t="s">
        <v>0</v>
      </c>
      <c r="C5" s="63" t="s">
        <v>2</v>
      </c>
      <c r="D5" s="65" t="s">
        <v>7</v>
      </c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7" t="s">
        <v>3</v>
      </c>
      <c r="V5" s="67" t="s">
        <v>4</v>
      </c>
      <c r="W5" s="67" t="s">
        <v>5</v>
      </c>
      <c r="X5" s="36" t="s">
        <v>6</v>
      </c>
      <c r="Y5" s="5"/>
    </row>
    <row r="6" spans="1:26" ht="23" x14ac:dyDescent="0.7">
      <c r="A6" s="4"/>
      <c r="B6" s="37" t="s">
        <v>1</v>
      </c>
      <c r="C6" s="64"/>
      <c r="D6" s="32" t="s">
        <v>18</v>
      </c>
      <c r="E6" s="32" t="s">
        <v>19</v>
      </c>
      <c r="F6" s="32" t="s">
        <v>20</v>
      </c>
      <c r="G6" s="32" t="s">
        <v>21</v>
      </c>
      <c r="H6" s="32" t="s">
        <v>22</v>
      </c>
      <c r="I6" s="32" t="s">
        <v>23</v>
      </c>
      <c r="J6" s="32" t="s">
        <v>24</v>
      </c>
      <c r="K6" s="32" t="s">
        <v>25</v>
      </c>
      <c r="L6" s="32" t="s">
        <v>26</v>
      </c>
      <c r="M6" s="32" t="s">
        <v>27</v>
      </c>
      <c r="N6" s="32" t="s">
        <v>28</v>
      </c>
      <c r="O6" s="32" t="s">
        <v>29</v>
      </c>
      <c r="P6" s="32" t="s">
        <v>30</v>
      </c>
      <c r="Q6" s="32" t="s">
        <v>31</v>
      </c>
      <c r="R6" s="32" t="s">
        <v>32</v>
      </c>
      <c r="S6" s="32" t="s">
        <v>33</v>
      </c>
      <c r="T6" s="32" t="s">
        <v>44</v>
      </c>
      <c r="U6" s="68"/>
      <c r="V6" s="68"/>
      <c r="W6" s="68"/>
      <c r="X6" s="38" t="s">
        <v>12</v>
      </c>
      <c r="Y6" s="5"/>
    </row>
    <row r="7" spans="1:26" ht="28.5" customHeight="1" x14ac:dyDescent="0.7">
      <c r="A7" s="4"/>
      <c r="B7" s="25" t="s">
        <v>18</v>
      </c>
      <c r="C7" s="39" t="s">
        <v>41</v>
      </c>
      <c r="D7" s="25">
        <v>93</v>
      </c>
      <c r="E7" s="25">
        <v>84</v>
      </c>
      <c r="F7" s="25">
        <v>85</v>
      </c>
      <c r="G7" s="25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5"/>
      <c r="T7" s="27"/>
      <c r="U7" s="26">
        <f>SUM(D7:T7)</f>
        <v>262</v>
      </c>
      <c r="V7" s="45">
        <f>SUM(U7/16)</f>
        <v>16.375</v>
      </c>
      <c r="W7" s="40"/>
      <c r="X7" s="41"/>
      <c r="Y7" s="5"/>
    </row>
    <row r="8" spans="1:26" ht="28.5" customHeight="1" x14ac:dyDescent="0.7">
      <c r="A8" s="4"/>
      <c r="B8" s="35" t="s">
        <v>19</v>
      </c>
      <c r="C8" s="39" t="s">
        <v>42</v>
      </c>
      <c r="D8" s="46">
        <v>90</v>
      </c>
      <c r="E8" s="46">
        <v>91</v>
      </c>
      <c r="F8" s="46">
        <v>85</v>
      </c>
      <c r="G8" s="46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26">
        <f t="shared" ref="U8:U10" si="0">SUM(D8:T8)</f>
        <v>266</v>
      </c>
      <c r="V8" s="45">
        <f t="shared" ref="V8:V10" si="1">SUM(U8/16)</f>
        <v>16.625</v>
      </c>
      <c r="W8" s="40"/>
      <c r="X8" s="41"/>
      <c r="Y8" s="5"/>
    </row>
    <row r="9" spans="1:26" ht="28.5" customHeight="1" x14ac:dyDescent="0.7">
      <c r="A9" s="4"/>
      <c r="B9" s="25" t="s">
        <v>20</v>
      </c>
      <c r="C9" s="39" t="s">
        <v>43</v>
      </c>
      <c r="D9" s="46">
        <v>91</v>
      </c>
      <c r="E9" s="46">
        <v>85</v>
      </c>
      <c r="F9" s="46">
        <v>91</v>
      </c>
      <c r="G9" s="46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26">
        <f t="shared" si="0"/>
        <v>267</v>
      </c>
      <c r="V9" s="45">
        <f t="shared" si="1"/>
        <v>16.6875</v>
      </c>
      <c r="W9" s="40"/>
      <c r="X9" s="41"/>
      <c r="Y9" s="5"/>
    </row>
    <row r="10" spans="1:26" ht="28.5" customHeight="1" x14ac:dyDescent="0.7">
      <c r="A10" s="4"/>
      <c r="B10" s="25" t="s">
        <v>21</v>
      </c>
      <c r="C10" s="42" t="s">
        <v>34</v>
      </c>
      <c r="D10" s="33">
        <v>91</v>
      </c>
      <c r="E10" s="33">
        <v>83</v>
      </c>
      <c r="F10" s="33">
        <v>88</v>
      </c>
      <c r="G10" s="33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26">
        <f t="shared" si="0"/>
        <v>262</v>
      </c>
      <c r="V10" s="45">
        <f t="shared" si="1"/>
        <v>16.375</v>
      </c>
      <c r="W10" s="30"/>
      <c r="X10" s="43"/>
      <c r="Y10" s="4"/>
    </row>
    <row r="11" spans="1:26" ht="14.25" customHeight="1" x14ac:dyDescent="0.7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6" ht="20.25" customHeight="1" x14ac:dyDescent="0.7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 t="s">
        <v>55</v>
      </c>
      <c r="S12" s="4"/>
      <c r="U12" s="4"/>
      <c r="V12" s="4"/>
      <c r="W12" s="4"/>
      <c r="X12" s="4"/>
    </row>
    <row r="13" spans="1:26" ht="24" customHeight="1" x14ac:dyDescent="0.7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 t="s">
        <v>50</v>
      </c>
      <c r="S13" s="4"/>
      <c r="U13" s="4"/>
      <c r="V13" s="4"/>
      <c r="W13" s="4"/>
      <c r="X13" s="4"/>
    </row>
    <row r="14" spans="1:26" ht="20.25" customHeight="1" x14ac:dyDescent="0.7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 t="s">
        <v>51</v>
      </c>
      <c r="S14" s="4"/>
      <c r="U14" s="4"/>
      <c r="V14" s="4"/>
      <c r="W14" s="4"/>
      <c r="X14" s="4"/>
    </row>
    <row r="15" spans="1:26" ht="20.25" customHeight="1" x14ac:dyDescent="0.7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 t="s">
        <v>52</v>
      </c>
      <c r="S15" s="4"/>
      <c r="U15" s="4"/>
      <c r="V15" s="4"/>
      <c r="W15" s="4"/>
      <c r="X15" s="4"/>
    </row>
    <row r="16" spans="1:26" ht="20.25" customHeight="1" x14ac:dyDescent="0.7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 t="s">
        <v>8</v>
      </c>
      <c r="S16" s="4"/>
      <c r="U16" s="4"/>
      <c r="V16" s="4"/>
      <c r="W16" s="4"/>
      <c r="X16" s="4"/>
    </row>
    <row r="17" spans="1:25" ht="7.5" customHeight="1" x14ac:dyDescent="0.7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spans="1:25" ht="23" x14ac:dyDescent="0.7">
      <c r="A18" s="7" t="s">
        <v>13</v>
      </c>
      <c r="B18" s="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spans="1:25" ht="22.5" customHeight="1" x14ac:dyDescent="0.7">
      <c r="A19" s="4"/>
      <c r="B19" s="7"/>
      <c r="C19" s="4" t="s">
        <v>36</v>
      </c>
      <c r="D19" s="4"/>
      <c r="E19" s="4"/>
      <c r="F19" s="4" t="s">
        <v>11</v>
      </c>
      <c r="G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spans="1:25" ht="22.5" customHeight="1" x14ac:dyDescent="0.7">
      <c r="A20" s="4"/>
      <c r="B20" s="4"/>
      <c r="C20" s="4" t="s">
        <v>37</v>
      </c>
      <c r="D20" s="4"/>
      <c r="E20" s="4"/>
      <c r="F20" s="4" t="s">
        <v>9</v>
      </c>
      <c r="G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spans="1:25" ht="22.5" customHeight="1" x14ac:dyDescent="0.7">
      <c r="A21" s="4"/>
      <c r="B21" s="4"/>
      <c r="C21" s="4" t="s">
        <v>38</v>
      </c>
      <c r="D21" s="4"/>
      <c r="E21" s="4"/>
      <c r="F21" s="4" t="s">
        <v>10</v>
      </c>
      <c r="G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spans="1:25" s="11" customFormat="1" ht="22.5" customHeight="1" x14ac:dyDescent="0.35">
      <c r="A22" s="10"/>
      <c r="B22" s="10"/>
      <c r="C22" s="10" t="s">
        <v>14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</row>
    <row r="23" spans="1:25" s="11" customFormat="1" ht="22.5" customHeight="1" x14ac:dyDescent="0.35">
      <c r="A23" s="12" t="s">
        <v>15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0"/>
    </row>
    <row r="24" spans="1:25" s="11" customFormat="1" ht="22.5" customHeight="1" x14ac:dyDescent="0.35">
      <c r="A24" s="10" t="s">
        <v>16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</row>
    <row r="25" spans="1:25" s="11" customFormat="1" ht="22.5" customHeight="1" x14ac:dyDescent="0.35">
      <c r="A25" s="10"/>
      <c r="B25" s="10"/>
      <c r="C25" s="10" t="s">
        <v>17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</row>
    <row r="26" spans="1:25" ht="22.5" customHeight="1" x14ac:dyDescent="0.7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spans="1:25" ht="20.25" customHeight="1" x14ac:dyDescent="0.7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</sheetData>
  <mergeCells count="7">
    <mergeCell ref="B2:X2"/>
    <mergeCell ref="B3:X3"/>
    <mergeCell ref="C5:C6"/>
    <mergeCell ref="D5:T5"/>
    <mergeCell ref="U5:U6"/>
    <mergeCell ref="V5:V6"/>
    <mergeCell ref="W5:W6"/>
  </mergeCells>
  <printOptions horizontalCentered="1"/>
  <pageMargins left="0" right="0" top="0" bottom="0" header="0" footer="0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24"/>
  <sheetViews>
    <sheetView zoomScale="120" zoomScaleNormal="120" workbookViewId="0">
      <selection activeCell="I16" sqref="I16:I18"/>
    </sheetView>
  </sheetViews>
  <sheetFormatPr defaultColWidth="9" defaultRowHeight="23.15" customHeight="1" x14ac:dyDescent="0.7"/>
  <cols>
    <col min="1" max="1" width="4" style="1" customWidth="1"/>
    <col min="2" max="2" width="5.26953125" style="1" customWidth="1"/>
    <col min="3" max="3" width="16.26953125" style="1" customWidth="1"/>
    <col min="4" max="20" width="4.08984375" style="1" customWidth="1"/>
    <col min="21" max="21" width="8.36328125" style="1" customWidth="1"/>
    <col min="22" max="22" width="9.36328125" style="1" customWidth="1"/>
    <col min="23" max="23" width="7.36328125" style="1" customWidth="1"/>
    <col min="24" max="24" width="12.90625" style="1" customWidth="1"/>
    <col min="25" max="25" width="12.26953125" style="1" customWidth="1"/>
    <col min="26" max="16384" width="9" style="1"/>
  </cols>
  <sheetData>
    <row r="1" spans="1:26" ht="14.25" customHeight="1" x14ac:dyDescent="0.7">
      <c r="A1" s="4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3"/>
    </row>
    <row r="2" spans="1:26" ht="20.25" customHeight="1" x14ac:dyDescent="0.7">
      <c r="A2" s="4"/>
      <c r="B2" s="62" t="s">
        <v>35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8"/>
      <c r="Z2" s="3"/>
    </row>
    <row r="3" spans="1:26" ht="20.25" customHeight="1" x14ac:dyDescent="0.7">
      <c r="A3" s="4"/>
      <c r="B3" s="62" t="s">
        <v>46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8"/>
      <c r="Z3" s="3"/>
    </row>
    <row r="4" spans="1:26" ht="10.5" customHeight="1" x14ac:dyDescent="0.7">
      <c r="A4" s="4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8"/>
      <c r="Z4" s="3"/>
    </row>
    <row r="5" spans="1:26" ht="23" x14ac:dyDescent="0.7">
      <c r="A5" s="4"/>
      <c r="B5" s="32" t="s">
        <v>0</v>
      </c>
      <c r="C5" s="63" t="s">
        <v>2</v>
      </c>
      <c r="D5" s="65" t="s">
        <v>7</v>
      </c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7" t="s">
        <v>3</v>
      </c>
      <c r="V5" s="67" t="s">
        <v>4</v>
      </c>
      <c r="W5" s="67" t="s">
        <v>5</v>
      </c>
      <c r="X5" s="36" t="s">
        <v>6</v>
      </c>
      <c r="Y5" s="5"/>
    </row>
    <row r="6" spans="1:26" ht="23" x14ac:dyDescent="0.7">
      <c r="A6" s="4"/>
      <c r="B6" s="37" t="s">
        <v>1</v>
      </c>
      <c r="C6" s="64"/>
      <c r="D6" s="32">
        <v>1</v>
      </c>
      <c r="E6" s="32">
        <v>2</v>
      </c>
      <c r="F6" s="32">
        <v>3</v>
      </c>
      <c r="G6" s="32">
        <v>4</v>
      </c>
      <c r="H6" s="32">
        <v>5</v>
      </c>
      <c r="I6" s="32">
        <v>6</v>
      </c>
      <c r="J6" s="32">
        <v>7</v>
      </c>
      <c r="K6" s="32">
        <v>8</v>
      </c>
      <c r="L6" s="32">
        <v>9</v>
      </c>
      <c r="M6" s="32">
        <v>10</v>
      </c>
      <c r="N6" s="32">
        <v>11</v>
      </c>
      <c r="O6" s="32">
        <v>12</v>
      </c>
      <c r="P6" s="32">
        <v>13</v>
      </c>
      <c r="Q6" s="32">
        <v>14</v>
      </c>
      <c r="R6" s="32">
        <v>15</v>
      </c>
      <c r="S6" s="32">
        <v>16</v>
      </c>
      <c r="T6" s="32">
        <v>17</v>
      </c>
      <c r="U6" s="68"/>
      <c r="V6" s="68"/>
      <c r="W6" s="68"/>
      <c r="X6" s="38" t="s">
        <v>12</v>
      </c>
      <c r="Y6" s="5"/>
    </row>
    <row r="7" spans="1:26" ht="35.25" customHeight="1" x14ac:dyDescent="0.7">
      <c r="A7" s="4"/>
      <c r="B7" s="25" t="s">
        <v>18</v>
      </c>
      <c r="C7" s="42" t="s">
        <v>47</v>
      </c>
      <c r="D7" s="25">
        <v>93</v>
      </c>
      <c r="E7" s="25">
        <v>80</v>
      </c>
      <c r="F7" s="25">
        <v>80</v>
      </c>
      <c r="G7" s="25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5"/>
      <c r="T7" s="27"/>
      <c r="U7" s="26">
        <f>SUM(D7:T7)</f>
        <v>253</v>
      </c>
      <c r="V7" s="45">
        <f>SUM(U7/16)</f>
        <v>15.8125</v>
      </c>
      <c r="W7" s="26"/>
      <c r="X7" s="44"/>
      <c r="Y7" s="4"/>
    </row>
    <row r="8" spans="1:26" ht="14.25" customHeight="1" x14ac:dyDescent="0.7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1:26" ht="20.25" customHeight="1" x14ac:dyDescent="0.7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 t="s">
        <v>54</v>
      </c>
      <c r="T9" s="4"/>
      <c r="V9" s="4"/>
      <c r="W9" s="4"/>
      <c r="X9" s="4"/>
      <c r="Y9" s="4"/>
    </row>
    <row r="10" spans="1:26" ht="24" customHeight="1" x14ac:dyDescent="0.7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 t="s">
        <v>50</v>
      </c>
      <c r="T10" s="4"/>
      <c r="V10" s="4"/>
      <c r="W10" s="4"/>
      <c r="X10" s="4"/>
      <c r="Y10" s="4"/>
    </row>
    <row r="11" spans="1:26" ht="20.25" customHeight="1" x14ac:dyDescent="0.7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 t="s">
        <v>51</v>
      </c>
      <c r="T11" s="4"/>
      <c r="V11" s="4"/>
      <c r="W11" s="4"/>
      <c r="X11" s="4"/>
      <c r="Y11" s="4"/>
    </row>
    <row r="12" spans="1:26" ht="20.25" customHeight="1" x14ac:dyDescent="0.7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 t="s">
        <v>52</v>
      </c>
      <c r="T12" s="4"/>
      <c r="V12" s="4"/>
      <c r="W12" s="4"/>
      <c r="X12" s="4"/>
      <c r="Y12" s="4"/>
    </row>
    <row r="13" spans="1:26" ht="20.25" customHeight="1" x14ac:dyDescent="0.7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 t="s">
        <v>8</v>
      </c>
      <c r="T13" s="4"/>
      <c r="V13" s="4"/>
      <c r="W13" s="4"/>
      <c r="X13" s="4"/>
      <c r="Y13" s="4"/>
    </row>
    <row r="14" spans="1:26" ht="7.5" customHeight="1" x14ac:dyDescent="0.7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</row>
    <row r="15" spans="1:26" ht="23" x14ac:dyDescent="0.7">
      <c r="A15" s="7" t="s">
        <v>13</v>
      </c>
      <c r="B15" s="7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spans="1:26" ht="22.5" customHeight="1" x14ac:dyDescent="0.7">
      <c r="A16" s="4"/>
      <c r="B16" s="7"/>
      <c r="C16" s="4" t="s">
        <v>36</v>
      </c>
      <c r="D16" s="4"/>
      <c r="E16" s="4"/>
      <c r="F16" s="4"/>
      <c r="G16" s="4" t="s">
        <v>11</v>
      </c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V16" s="4"/>
      <c r="W16" s="4"/>
      <c r="X16" s="4"/>
      <c r="Y16" s="4"/>
    </row>
    <row r="17" spans="1:25" ht="22.5" customHeight="1" x14ac:dyDescent="0.7">
      <c r="A17" s="4"/>
      <c r="B17" s="4"/>
      <c r="C17" s="4" t="s">
        <v>37</v>
      </c>
      <c r="D17" s="4"/>
      <c r="E17" s="4"/>
      <c r="F17" s="4"/>
      <c r="G17" s="4" t="s">
        <v>9</v>
      </c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V17" s="4"/>
      <c r="W17" s="4"/>
      <c r="X17" s="4"/>
      <c r="Y17" s="4"/>
    </row>
    <row r="18" spans="1:25" ht="22.5" customHeight="1" x14ac:dyDescent="0.7">
      <c r="A18" s="4"/>
      <c r="B18" s="4"/>
      <c r="C18" s="4" t="s">
        <v>38</v>
      </c>
      <c r="D18" s="4"/>
      <c r="E18" s="4"/>
      <c r="F18" s="4"/>
      <c r="G18" s="4" t="s">
        <v>10</v>
      </c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V18" s="4"/>
      <c r="W18" s="4"/>
      <c r="X18" s="4"/>
      <c r="Y18" s="4"/>
    </row>
    <row r="19" spans="1:25" s="11" customFormat="1" ht="22.5" customHeight="1" x14ac:dyDescent="0.35">
      <c r="A19" s="10"/>
      <c r="B19" s="10"/>
      <c r="C19" s="10" t="s">
        <v>14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</row>
    <row r="20" spans="1:25" s="11" customFormat="1" ht="22.5" customHeight="1" x14ac:dyDescent="0.35">
      <c r="A20" s="12" t="s">
        <v>15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0"/>
    </row>
    <row r="21" spans="1:25" s="11" customFormat="1" ht="22.5" customHeight="1" x14ac:dyDescent="0.35">
      <c r="A21" s="10" t="s">
        <v>16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</row>
    <row r="22" spans="1:25" s="11" customFormat="1" ht="22.5" customHeight="1" x14ac:dyDescent="0.35">
      <c r="A22" s="10"/>
      <c r="B22" s="10"/>
      <c r="C22" s="10" t="s">
        <v>17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</row>
    <row r="23" spans="1:25" ht="22.5" customHeight="1" x14ac:dyDescent="0.7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spans="1:25" ht="20.25" customHeight="1" x14ac:dyDescent="0.7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</sheetData>
  <mergeCells count="7">
    <mergeCell ref="B2:X2"/>
    <mergeCell ref="B3:X3"/>
    <mergeCell ref="C5:C6"/>
    <mergeCell ref="D5:T5"/>
    <mergeCell ref="U5:U6"/>
    <mergeCell ref="V5:V6"/>
    <mergeCell ref="W5:W6"/>
  </mergeCells>
  <printOptions horizontalCentered="1"/>
  <pageMargins left="0" right="0" top="0" bottom="0" header="0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25"/>
  <sheetViews>
    <sheetView topLeftCell="A11" zoomScale="120" zoomScaleNormal="120" workbookViewId="0">
      <selection activeCell="I25" sqref="I25"/>
    </sheetView>
  </sheetViews>
  <sheetFormatPr defaultColWidth="9" defaultRowHeight="23.15" customHeight="1" x14ac:dyDescent="0.7"/>
  <cols>
    <col min="1" max="1" width="4" style="1" customWidth="1"/>
    <col min="2" max="2" width="5.26953125" style="1" customWidth="1"/>
    <col min="3" max="3" width="23" style="1" customWidth="1"/>
    <col min="4" max="20" width="3.7265625" style="1" customWidth="1"/>
    <col min="21" max="21" width="8.36328125" style="1" customWidth="1"/>
    <col min="22" max="22" width="9.36328125" style="1" customWidth="1"/>
    <col min="23" max="23" width="7.36328125" style="1" customWidth="1"/>
    <col min="24" max="24" width="12.90625" style="1" customWidth="1"/>
    <col min="25" max="25" width="12.26953125" style="1" customWidth="1"/>
    <col min="26" max="16384" width="9" style="1"/>
  </cols>
  <sheetData>
    <row r="1" spans="1:26" ht="14.25" customHeight="1" x14ac:dyDescent="0.7">
      <c r="A1" s="4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3"/>
    </row>
    <row r="2" spans="1:26" ht="20.25" customHeight="1" x14ac:dyDescent="0.7">
      <c r="A2" s="4"/>
      <c r="B2" s="62" t="s">
        <v>35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8"/>
      <c r="Z2" s="3"/>
    </row>
    <row r="3" spans="1:26" ht="20.25" customHeight="1" x14ac:dyDescent="0.7">
      <c r="A3" s="4"/>
      <c r="B3" s="62" t="s">
        <v>56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8"/>
      <c r="Z3" s="3"/>
    </row>
    <row r="4" spans="1:26" ht="10.5" customHeight="1" x14ac:dyDescent="0.7">
      <c r="A4" s="4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8"/>
      <c r="Z4" s="3"/>
    </row>
    <row r="5" spans="1:26" ht="23" x14ac:dyDescent="0.7">
      <c r="A5" s="4"/>
      <c r="B5" s="32" t="s">
        <v>0</v>
      </c>
      <c r="C5" s="63" t="s">
        <v>2</v>
      </c>
      <c r="D5" s="65" t="s">
        <v>7</v>
      </c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7" t="s">
        <v>3</v>
      </c>
      <c r="V5" s="67" t="s">
        <v>4</v>
      </c>
      <c r="W5" s="67" t="s">
        <v>5</v>
      </c>
      <c r="X5" s="36" t="s">
        <v>6</v>
      </c>
      <c r="Y5" s="5"/>
    </row>
    <row r="6" spans="1:26" ht="23" x14ac:dyDescent="0.7">
      <c r="A6" s="4"/>
      <c r="B6" s="37" t="s">
        <v>1</v>
      </c>
      <c r="C6" s="64"/>
      <c r="D6" s="32">
        <v>1</v>
      </c>
      <c r="E6" s="32">
        <v>2</v>
      </c>
      <c r="F6" s="32">
        <v>3</v>
      </c>
      <c r="G6" s="32">
        <v>4</v>
      </c>
      <c r="H6" s="32">
        <v>5</v>
      </c>
      <c r="I6" s="32">
        <v>6</v>
      </c>
      <c r="J6" s="32">
        <v>7</v>
      </c>
      <c r="K6" s="32">
        <v>8</v>
      </c>
      <c r="L6" s="32">
        <v>9</v>
      </c>
      <c r="M6" s="32">
        <v>10</v>
      </c>
      <c r="N6" s="32">
        <v>11</v>
      </c>
      <c r="O6" s="32">
        <v>12</v>
      </c>
      <c r="P6" s="32">
        <v>13</v>
      </c>
      <c r="Q6" s="32">
        <v>14</v>
      </c>
      <c r="R6" s="32">
        <v>15</v>
      </c>
      <c r="S6" s="32">
        <v>16</v>
      </c>
      <c r="T6" s="32">
        <v>17</v>
      </c>
      <c r="U6" s="68"/>
      <c r="V6" s="68"/>
      <c r="W6" s="68"/>
      <c r="X6" s="38" t="s">
        <v>12</v>
      </c>
      <c r="Y6" s="5"/>
    </row>
    <row r="7" spans="1:26" ht="27" customHeight="1" x14ac:dyDescent="0.7">
      <c r="A7" s="4"/>
      <c r="B7" s="25" t="s">
        <v>18</v>
      </c>
      <c r="C7" s="42" t="s">
        <v>48</v>
      </c>
      <c r="D7" s="46">
        <v>86</v>
      </c>
      <c r="E7" s="46">
        <v>80</v>
      </c>
      <c r="F7" s="46">
        <v>88</v>
      </c>
      <c r="G7" s="46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26">
        <f>SUM(C7:T7)</f>
        <v>254</v>
      </c>
      <c r="V7" s="45">
        <f>SUM(U7/16)</f>
        <v>15.875</v>
      </c>
      <c r="W7" s="40"/>
      <c r="X7" s="41"/>
      <c r="Y7" s="5"/>
    </row>
    <row r="8" spans="1:26" ht="27" customHeight="1" x14ac:dyDescent="0.7">
      <c r="A8" s="4"/>
      <c r="B8" s="25" t="s">
        <v>19</v>
      </c>
      <c r="C8" s="42" t="s">
        <v>49</v>
      </c>
      <c r="D8" s="33">
        <v>85</v>
      </c>
      <c r="E8" s="33">
        <v>81</v>
      </c>
      <c r="F8" s="33">
        <v>85</v>
      </c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26">
        <f>SUM(C8:T8)</f>
        <v>251</v>
      </c>
      <c r="V8" s="45">
        <f>SUM(U8/16)</f>
        <v>15.6875</v>
      </c>
      <c r="W8" s="30"/>
      <c r="X8" s="43"/>
      <c r="Y8" s="4"/>
    </row>
    <row r="9" spans="1:26" ht="14.25" customHeight="1" x14ac:dyDescent="0.7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6" ht="20.25" customHeight="1" x14ac:dyDescent="0.7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22" t="s">
        <v>53</v>
      </c>
      <c r="T10" s="4"/>
      <c r="V10" s="4"/>
      <c r="W10" s="4"/>
      <c r="X10" s="4"/>
      <c r="Y10" s="4"/>
    </row>
    <row r="11" spans="1:26" ht="24" customHeight="1" x14ac:dyDescent="0.7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 t="s">
        <v>50</v>
      </c>
      <c r="T11" s="4"/>
      <c r="V11" s="4"/>
      <c r="W11" s="4"/>
      <c r="X11" s="4"/>
      <c r="Y11" s="4"/>
    </row>
    <row r="12" spans="1:26" ht="20.25" customHeight="1" x14ac:dyDescent="0.7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 t="s">
        <v>51</v>
      </c>
      <c r="T12" s="4"/>
      <c r="V12" s="4"/>
      <c r="W12" s="4"/>
      <c r="X12" s="4"/>
      <c r="Y12" s="4"/>
    </row>
    <row r="13" spans="1:26" ht="20.25" customHeight="1" x14ac:dyDescent="0.7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 t="s">
        <v>52</v>
      </c>
      <c r="T13" s="4"/>
      <c r="V13" s="4"/>
      <c r="W13" s="4"/>
      <c r="X13" s="4"/>
      <c r="Y13" s="4"/>
    </row>
    <row r="14" spans="1:26" ht="20.25" customHeight="1" x14ac:dyDescent="0.7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 t="s">
        <v>8</v>
      </c>
      <c r="T14" s="4"/>
      <c r="V14" s="4"/>
      <c r="W14" s="4"/>
      <c r="X14" s="4"/>
      <c r="Y14" s="4"/>
    </row>
    <row r="15" spans="1:26" ht="7.5" customHeight="1" x14ac:dyDescent="0.7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spans="1:26" ht="23" x14ac:dyDescent="0.7">
      <c r="A16" s="7" t="s">
        <v>13</v>
      </c>
      <c r="B16" s="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spans="1:25" ht="22.5" customHeight="1" x14ac:dyDescent="0.7">
      <c r="A17" s="4"/>
      <c r="B17" s="7"/>
      <c r="C17" s="4" t="s">
        <v>36</v>
      </c>
      <c r="D17" s="4"/>
      <c r="E17" s="4"/>
      <c r="F17" s="4" t="s">
        <v>11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V17" s="4"/>
      <c r="W17" s="4"/>
      <c r="X17" s="4"/>
      <c r="Y17" s="4"/>
    </row>
    <row r="18" spans="1:25" ht="22.5" customHeight="1" x14ac:dyDescent="0.7">
      <c r="A18" s="4"/>
      <c r="B18" s="4"/>
      <c r="C18" s="4" t="s">
        <v>37</v>
      </c>
      <c r="D18" s="4"/>
      <c r="E18" s="4"/>
      <c r="F18" s="4" t="s">
        <v>9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V18" s="4"/>
      <c r="W18" s="4"/>
      <c r="X18" s="4"/>
      <c r="Y18" s="4"/>
    </row>
    <row r="19" spans="1:25" ht="22.5" customHeight="1" x14ac:dyDescent="0.7">
      <c r="A19" s="4"/>
      <c r="B19" s="4"/>
      <c r="C19" s="4" t="s">
        <v>38</v>
      </c>
      <c r="D19" s="4"/>
      <c r="E19" s="4"/>
      <c r="F19" s="4" t="s">
        <v>10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V19" s="4"/>
      <c r="W19" s="4"/>
      <c r="X19" s="4"/>
      <c r="Y19" s="4"/>
    </row>
    <row r="20" spans="1:25" s="11" customFormat="1" ht="22.5" customHeight="1" x14ac:dyDescent="0.35">
      <c r="A20" s="10"/>
      <c r="B20" s="10"/>
      <c r="C20" s="10" t="s">
        <v>14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</row>
    <row r="21" spans="1:25" s="11" customFormat="1" ht="22.5" customHeight="1" x14ac:dyDescent="0.35">
      <c r="A21" s="12" t="s">
        <v>15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0"/>
    </row>
    <row r="22" spans="1:25" s="11" customFormat="1" ht="22.5" customHeight="1" x14ac:dyDescent="0.35">
      <c r="A22" s="10" t="s">
        <v>16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</row>
    <row r="23" spans="1:25" s="11" customFormat="1" ht="22.5" customHeight="1" x14ac:dyDescent="0.35">
      <c r="A23" s="10"/>
      <c r="B23" s="10"/>
      <c r="C23" s="10" t="s">
        <v>17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</row>
    <row r="24" spans="1:25" ht="22.5" customHeight="1" x14ac:dyDescent="0.7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spans="1:25" ht="20.25" customHeight="1" x14ac:dyDescent="0.7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</sheetData>
  <mergeCells count="7">
    <mergeCell ref="B2:X2"/>
    <mergeCell ref="B3:X3"/>
    <mergeCell ref="C5:C6"/>
    <mergeCell ref="D5:T5"/>
    <mergeCell ref="U5:U6"/>
    <mergeCell ref="V5:V6"/>
    <mergeCell ref="W5:W6"/>
  </mergeCells>
  <printOptions horizontalCentered="1"/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6</vt:i4>
      </vt:variant>
    </vt:vector>
  </HeadingPairs>
  <TitlesOfParts>
    <vt:vector size="6" baseType="lpstr">
      <vt:lpstr>บัญชีสรุป</vt:lpstr>
      <vt:lpstr>กลุ่มที่ 1</vt:lpstr>
      <vt:lpstr>กลุ่มที่ 2</vt:lpstr>
      <vt:lpstr>กลุ่มที่ 3</vt:lpstr>
      <vt:lpstr>กลุ่มที่ 4</vt:lpstr>
      <vt:lpstr>กลุ่มที่ 5</vt:lpstr>
    </vt:vector>
  </TitlesOfParts>
  <Company>rmutp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rmutp111</dc:creator>
  <cp:lastModifiedBy>พลอยไพลิน พานิชดี</cp:lastModifiedBy>
  <cp:lastPrinted>2023-09-19T09:11:26Z</cp:lastPrinted>
  <dcterms:created xsi:type="dcterms:W3CDTF">2010-11-15T07:36:46Z</dcterms:created>
  <dcterms:modified xsi:type="dcterms:W3CDTF">2025-08-27T07:01:18Z</dcterms:modified>
</cp:coreProperties>
</file>